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705" windowWidth="15330" windowHeight="3345" tabRatio="717" activeTab="0"/>
  </bookViews>
  <sheets>
    <sheet name="январь-апрель" sheetId="1" r:id="rId1"/>
  </sheets>
  <externalReferences>
    <externalReference r:id="rId4"/>
    <externalReference r:id="rId5"/>
  </externalReferences>
  <definedNames>
    <definedName name="_xlnm._FilterDatabase" localSheetId="0" hidden="1">'январь-апрель'!$A$8:$K$8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0">'январь-апрель'!$A:$A,'январь-апрель'!$5:$7</definedName>
    <definedName name="_xlnm.Print_Area" localSheetId="0">'январь-апрель'!$A$1:$K$14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<sst xmlns="http://schemas.openxmlformats.org/spreadsheetml/2006/main" count="26" uniqueCount="15">
  <si>
    <t>на общую мощность (N) кВт</t>
  </si>
  <si>
    <t>ВСЕГО</t>
  </si>
  <si>
    <t>В С Е Г О</t>
  </si>
  <si>
    <t>шт</t>
  </si>
  <si>
    <t>в т.ч. заявки текущего года</t>
  </si>
  <si>
    <t>свыше 15 и до 150 кВт включительно</t>
  </si>
  <si>
    <t>до 15 кВт включительно, всего</t>
  </si>
  <si>
    <t>свыше 150 кВт и менее 670 кВт</t>
  </si>
  <si>
    <t>не менее 670 кВт</t>
  </si>
  <si>
    <t>Наименование филиала ДЗО 
и категорий присоединения</t>
  </si>
  <si>
    <t>филиал "Ростовэнерго"</t>
  </si>
  <si>
    <t>Заявки, аннулированные за отчетный период</t>
  </si>
  <si>
    <t xml:space="preserve">Заключено договоров ТП за отчетный период </t>
  </si>
  <si>
    <t xml:space="preserve">Исполнено договоров ТП за отчетный </t>
  </si>
  <si>
    <t xml:space="preserve">Количество поданных заявок на ТП за отчетный период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</si>
</sst>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_р_."/>
    <numFmt numFmtId="199" formatCode="#,##0.00000"/>
  </numFmts>
  <fonts count="7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2" borderId="0">
      <alignment/>
      <protection/>
    </xf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9" fillId="0" borderId="1">
      <alignment/>
      <protection/>
    </xf>
    <xf numFmtId="0" fontId="9" fillId="0" borderId="0">
      <alignment/>
      <protection/>
    </xf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2" applyNumberFormat="0" applyAlignment="0" applyProtection="0"/>
    <xf numFmtId="0" fontId="51" fillId="27" borderId="2" applyNumberFormat="0" applyAlignment="0" applyProtection="0"/>
    <xf numFmtId="0" fontId="52" fillId="28" borderId="3" applyNumberFormat="0" applyAlignment="0" applyProtection="0"/>
    <xf numFmtId="0" fontId="53" fillId="28" borderId="3" applyNumberFormat="0" applyAlignment="0" applyProtection="0"/>
    <xf numFmtId="0" fontId="54" fillId="28" borderId="2" applyNumberFormat="0" applyAlignment="0" applyProtection="0"/>
    <xf numFmtId="0" fontId="55" fillId="28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4" fillId="29" borderId="8" applyNumberFormat="0" applyAlignment="0" applyProtection="0"/>
    <xf numFmtId="0" fontId="65" fillId="29" borderId="8" applyNumberFormat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7" fillId="32" borderId="9" applyNumberFormat="0" applyFont="0" applyAlignment="0" applyProtection="0"/>
    <xf numFmtId="9" fontId="0" fillId="0" borderId="0" applyFont="0" applyFill="0" applyBorder="0" applyAlignment="0" applyProtection="0"/>
    <xf numFmtId="0" fontId="73" fillId="0" borderId="10" applyNumberFormat="0" applyFill="0" applyAlignment="0" applyProtection="0"/>
    <xf numFmtId="0" fontId="74" fillId="0" borderId="10" applyNumberFormat="0" applyFill="0" applyAlignment="0" applyProtection="0"/>
    <xf numFmtId="0" fontId="5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7" fillId="33" borderId="0" applyNumberFormat="0" applyBorder="0" applyAlignment="0" applyProtection="0"/>
    <xf numFmtId="0" fontId="78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3" fontId="3" fillId="34" borderId="11" xfId="0" applyNumberFormat="1" applyFont="1" applyFill="1" applyBorder="1" applyAlignment="1">
      <alignment horizontal="center" vertical="center" wrapText="1"/>
    </xf>
    <xf numFmtId="3" fontId="3" fillId="3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textRotation="90" wrapText="1"/>
    </xf>
    <xf numFmtId="2" fontId="11" fillId="0" borderId="11" xfId="0" applyNumberFormat="1" applyFont="1" applyFill="1" applyBorder="1" applyAlignment="1">
      <alignment horizontal="center" wrapText="1"/>
    </xf>
    <xf numFmtId="1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3" fontId="12" fillId="34" borderId="11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172" fontId="11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</cellXfs>
  <cellStyles count="11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11l" xfId="63"/>
    <cellStyle name="Normal_MACRO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ейтральный" xfId="99"/>
    <cellStyle name="Нейтральный 2" xfId="100"/>
    <cellStyle name="Обычный 2" xfId="101"/>
    <cellStyle name="Обычный 2 2" xfId="102"/>
    <cellStyle name="Обычный 4" xfId="103"/>
    <cellStyle name="Followed Hyperlink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Связанная ячейка" xfId="112"/>
    <cellStyle name="Связанная ячейка 2" xfId="113"/>
    <cellStyle name="Стиль 1" xfId="114"/>
    <cellStyle name="Текст предупреждения" xfId="115"/>
    <cellStyle name="Текст предупреждения 2" xfId="116"/>
    <cellStyle name="Тысячи [0]_Chart1 (Sales &amp; Costs)" xfId="117"/>
    <cellStyle name="Тысячи_Chart1 (Sales &amp; Costs)" xfId="118"/>
    <cellStyle name="Comma" xfId="119"/>
    <cellStyle name="Comma [0]" xfId="120"/>
    <cellStyle name="Финансовый 4" xfId="121"/>
    <cellStyle name="Хороший" xfId="122"/>
    <cellStyle name="Хороший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K21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21" sqref="C21"/>
    </sheetView>
  </sheetViews>
  <sheetFormatPr defaultColWidth="9.00390625" defaultRowHeight="12.75"/>
  <cols>
    <col min="1" max="1" width="39.875" style="1" bestFit="1" customWidth="1"/>
    <col min="2" max="11" width="15.25390625" style="9" customWidth="1"/>
    <col min="12" max="16384" width="9.125" style="1" customWidth="1"/>
  </cols>
  <sheetData>
    <row r="1" ht="13.5" customHeight="1"/>
    <row r="2" ht="13.5" customHeight="1"/>
    <row r="5" spans="1:11" s="4" customFormat="1" ht="77.25" customHeight="1">
      <c r="A5" s="21" t="s">
        <v>9</v>
      </c>
      <c r="B5" s="22" t="s">
        <v>14</v>
      </c>
      <c r="C5" s="22"/>
      <c r="D5" s="22"/>
      <c r="E5" s="22"/>
      <c r="F5" s="22" t="s">
        <v>11</v>
      </c>
      <c r="G5" s="22"/>
      <c r="H5" s="22" t="s">
        <v>12</v>
      </c>
      <c r="I5" s="22"/>
      <c r="J5" s="22" t="s">
        <v>13</v>
      </c>
      <c r="K5" s="22"/>
    </row>
    <row r="6" spans="1:11" s="4" customFormat="1" ht="28.5" customHeight="1">
      <c r="A6" s="21"/>
      <c r="B6" s="22" t="s">
        <v>1</v>
      </c>
      <c r="C6" s="22"/>
      <c r="D6" s="22" t="s">
        <v>4</v>
      </c>
      <c r="E6" s="22"/>
      <c r="F6" s="22" t="s">
        <v>1</v>
      </c>
      <c r="G6" s="22"/>
      <c r="H6" s="22" t="s">
        <v>1</v>
      </c>
      <c r="I6" s="22"/>
      <c r="J6" s="22" t="s">
        <v>1</v>
      </c>
      <c r="K6" s="22"/>
    </row>
    <row r="7" spans="1:11" s="4" customFormat="1" ht="62.25" customHeight="1">
      <c r="A7" s="21"/>
      <c r="B7" s="11" t="s">
        <v>3</v>
      </c>
      <c r="C7" s="12" t="s">
        <v>0</v>
      </c>
      <c r="D7" s="11" t="s">
        <v>3</v>
      </c>
      <c r="E7" s="12" t="s">
        <v>0</v>
      </c>
      <c r="F7" s="11" t="s">
        <v>3</v>
      </c>
      <c r="G7" s="12" t="s">
        <v>0</v>
      </c>
      <c r="H7" s="11" t="s">
        <v>3</v>
      </c>
      <c r="I7" s="12" t="s">
        <v>0</v>
      </c>
      <c r="J7" s="11" t="s">
        <v>3</v>
      </c>
      <c r="K7" s="12" t="s">
        <v>0</v>
      </c>
    </row>
    <row r="8" spans="1:11" s="6" customFormat="1" ht="14.25">
      <c r="A8" s="3">
        <v>1</v>
      </c>
      <c r="B8" s="10">
        <v>2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</row>
    <row r="9" spans="1:11" s="6" customFormat="1" ht="15">
      <c r="A9" s="3" t="s">
        <v>10</v>
      </c>
      <c r="B9" s="13"/>
      <c r="C9" s="13"/>
      <c r="D9" s="13"/>
      <c r="E9" s="13"/>
      <c r="F9" s="13"/>
      <c r="G9" s="13"/>
      <c r="H9" s="13"/>
      <c r="I9" s="13"/>
      <c r="J9" s="14"/>
      <c r="K9" s="15"/>
    </row>
    <row r="10" spans="1:11" s="6" customFormat="1" ht="15">
      <c r="A10" s="5" t="s">
        <v>6</v>
      </c>
      <c r="B10" s="13">
        <v>2220</v>
      </c>
      <c r="C10" s="13">
        <v>22125.470999999998</v>
      </c>
      <c r="D10" s="13">
        <v>1855</v>
      </c>
      <c r="E10" s="13">
        <v>18472.445</v>
      </c>
      <c r="F10" s="13">
        <v>186</v>
      </c>
      <c r="G10" s="13">
        <v>2029.046</v>
      </c>
      <c r="H10" s="13">
        <v>1711</v>
      </c>
      <c r="I10" s="13">
        <v>16834.405</v>
      </c>
      <c r="J10" s="14">
        <v>1586</v>
      </c>
      <c r="K10" s="15">
        <v>14872.904999999999</v>
      </c>
    </row>
    <row r="11" spans="1:11" s="6" customFormat="1" ht="15">
      <c r="A11" s="5" t="s">
        <v>5</v>
      </c>
      <c r="B11" s="13">
        <v>148</v>
      </c>
      <c r="C11" s="13">
        <v>10141.26</v>
      </c>
      <c r="D11" s="13">
        <v>79</v>
      </c>
      <c r="E11" s="13">
        <v>5809.070000000001</v>
      </c>
      <c r="F11" s="13">
        <v>39</v>
      </c>
      <c r="G11" s="13">
        <v>2322.1000000000004</v>
      </c>
      <c r="H11" s="13">
        <v>57</v>
      </c>
      <c r="I11" s="13">
        <v>3945.75</v>
      </c>
      <c r="J11" s="14">
        <v>21</v>
      </c>
      <c r="K11" s="15">
        <v>1048.94</v>
      </c>
    </row>
    <row r="12" spans="1:11" s="6" customFormat="1" ht="15">
      <c r="A12" s="5" t="s">
        <v>7</v>
      </c>
      <c r="B12" s="13">
        <v>89</v>
      </c>
      <c r="C12" s="13">
        <v>30337.39</v>
      </c>
      <c r="D12" s="13">
        <v>42</v>
      </c>
      <c r="E12" s="13">
        <v>13469.500000000002</v>
      </c>
      <c r="F12" s="13">
        <v>37</v>
      </c>
      <c r="G12" s="13">
        <v>13723.4</v>
      </c>
      <c r="H12" s="13">
        <v>23</v>
      </c>
      <c r="I12" s="13">
        <v>7441.9</v>
      </c>
      <c r="J12" s="14">
        <v>19</v>
      </c>
      <c r="K12" s="15">
        <v>3612.1000000000004</v>
      </c>
    </row>
    <row r="13" spans="1:11" s="6" customFormat="1" ht="15">
      <c r="A13" s="5" t="s">
        <v>8</v>
      </c>
      <c r="B13" s="13">
        <v>152</v>
      </c>
      <c r="C13" s="13">
        <v>419787.13499999995</v>
      </c>
      <c r="D13" s="13">
        <v>38</v>
      </c>
      <c r="E13" s="13">
        <v>65222.4</v>
      </c>
      <c r="F13" s="13">
        <v>51</v>
      </c>
      <c r="G13" s="13">
        <v>217924.66</v>
      </c>
      <c r="H13" s="13">
        <v>52</v>
      </c>
      <c r="I13" s="13">
        <v>32122.9</v>
      </c>
      <c r="J13" s="14">
        <v>64</v>
      </c>
      <c r="K13" s="15">
        <v>11034.875000000002</v>
      </c>
    </row>
    <row r="14" spans="1:11" s="8" customFormat="1" ht="14.25">
      <c r="A14" s="7" t="s">
        <v>2</v>
      </c>
      <c r="B14" s="16">
        <f>B10+B11+B12+B13</f>
        <v>2609</v>
      </c>
      <c r="C14" s="16">
        <f aca="true" t="shared" si="0" ref="C14:K14">C10+C11+C12+C13</f>
        <v>482391.25599999994</v>
      </c>
      <c r="D14" s="16">
        <f t="shared" si="0"/>
        <v>2014</v>
      </c>
      <c r="E14" s="16">
        <f t="shared" si="0"/>
        <v>102973.41500000001</v>
      </c>
      <c r="F14" s="16">
        <f t="shared" si="0"/>
        <v>313</v>
      </c>
      <c r="G14" s="16">
        <f t="shared" si="0"/>
        <v>235999.206</v>
      </c>
      <c r="H14" s="16">
        <f t="shared" si="0"/>
        <v>1843</v>
      </c>
      <c r="I14" s="16">
        <f t="shared" si="0"/>
        <v>60344.955</v>
      </c>
      <c r="J14" s="16">
        <f t="shared" si="0"/>
        <v>1690</v>
      </c>
      <c r="K14" s="16">
        <f t="shared" si="0"/>
        <v>30568.82</v>
      </c>
    </row>
    <row r="15" spans="2:11" ht="15">
      <c r="B15" s="17"/>
      <c r="C15" s="17"/>
      <c r="D15" s="18"/>
      <c r="E15" s="18"/>
      <c r="H15" s="18"/>
      <c r="I15" s="18"/>
      <c r="J15" s="18"/>
      <c r="K15" s="18"/>
    </row>
    <row r="16" spans="2:11" ht="15">
      <c r="B16" s="17"/>
      <c r="C16" s="17"/>
      <c r="H16" s="19"/>
      <c r="I16" s="19"/>
      <c r="J16" s="20"/>
      <c r="K16" s="20"/>
    </row>
    <row r="17" spans="2:11" s="2" customFormat="1" ht="18.75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9" ht="15">
      <c r="B18" s="17"/>
      <c r="C18" s="17"/>
      <c r="D18" s="17"/>
      <c r="E18" s="17"/>
      <c r="F18" s="17"/>
      <c r="G18" s="17"/>
      <c r="H18" s="17"/>
      <c r="I18" s="17"/>
    </row>
    <row r="19" ht="15">
      <c r="C19" s="17"/>
    </row>
    <row r="20" spans="5:7" ht="15">
      <c r="E20" s="17"/>
      <c r="G20" s="17"/>
    </row>
    <row r="21" spans="2:3" ht="15">
      <c r="B21" s="18"/>
      <c r="C21" s="17"/>
    </row>
  </sheetData>
  <sheetProtection/>
  <autoFilter ref="A8:K8"/>
  <mergeCells count="10">
    <mergeCell ref="A5:A7"/>
    <mergeCell ref="B5:E5"/>
    <mergeCell ref="F5:G5"/>
    <mergeCell ref="J5:K5"/>
    <mergeCell ref="J6:K6"/>
    <mergeCell ref="H6:I6"/>
    <mergeCell ref="H5:I5"/>
    <mergeCell ref="B6:C6"/>
    <mergeCell ref="D6:E6"/>
    <mergeCell ref="F6:G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Россети_Департамент ПРиТП</dc:title>
  <dc:subject/>
  <dc:creator>1</dc:creator>
  <cp:keywords/>
  <dc:description/>
  <cp:lastModifiedBy>Чарчхалия Тамара Константиновна</cp:lastModifiedBy>
  <cp:lastPrinted>2014-04-03T07:02:55Z</cp:lastPrinted>
  <dcterms:created xsi:type="dcterms:W3CDTF">2007-02-07T11:07:35Z</dcterms:created>
  <dcterms:modified xsi:type="dcterms:W3CDTF">2014-05-12T05:46:59Z</dcterms:modified>
  <cp:category/>
  <cp:version/>
  <cp:contentType/>
  <cp:contentStatus/>
</cp:coreProperties>
</file>